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UENTA PUBLICA 4 TO. TRIM 2021\CUENTA PUBLICA ANUAL\FORMATOS\"/>
    </mc:Choice>
  </mc:AlternateContent>
  <xr:revisionPtr revIDLastSave="0" documentId="13_ncr:1_{DC0B2A17-5F83-4E92-830C-F2584B025468}" xr6:coauthVersionLast="45" xr6:coauthVersionMax="46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9040" windowHeight="15840" xr2:uid="{00000000-000D-0000-FFFF-FFFF00000000}"/>
  </bookViews>
  <sheets>
    <sheet name="EACT" sheetId="1" r:id="rId1"/>
  </sheets>
  <definedNames>
    <definedName name="ANEXO">#REF!</definedName>
    <definedName name="_xlnm.Print_Area" localSheetId="0">EACT!$B$2:$F$73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<sst xmlns="http://schemas.openxmlformats.org/spreadsheetml/2006/main" count="66" uniqueCount="66">
  <si>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</si>
  <si>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</si>
  <si>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</si>
  <si>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</si>
  <si>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</si>
  <si>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</si>
  <si>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</si>
  <si>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</si>
  <si>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</si>
  <si>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</si>
  <si>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</si>
  <si>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</si>
  <si>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</si>
  <si>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</si>
  <si>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</si>
  <si>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</si>
  <si>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</si>
  <si>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</si>
  <si>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</si>
  <si>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</si>
  <si>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</si>
  <si>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</si>
  <si>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</si>
  <si>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</si>
  <si>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</si>
  <si>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</si>
  <si>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</si>
  <si>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</si>
  <si>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</si>
  <si>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</si>
  <si>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</si>
  <si>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</si>
  <si>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</si>
  <si>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</si>
  <si>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</si>
  <si>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</si>
  <si>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</si>
  <si>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</si>
  <si>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</si>
  <si>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</si>
  <si>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</si>
  <si>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</si>
  <si>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</si>
  <si>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</si>
  <si>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</si>
  <si>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</si>
  <si>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</si>
  <si>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</si>
  <si>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</si>
  <si>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</si>
  <si>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</si>
  <si>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</si>
  <si>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</si>
  <si>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</si>
  <si>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</si>
  <si>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</si>
  <si>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</si>
  <si>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</si>
  <si>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2021</t>
  </si>
  <si>
    <t>Del 01 de enero al 31 de diciembre de 2021 y del 01 de enero al 31 de diciembre de 2020</t>
  </si>
  <si>
    <t>JUNTA MUNICIPAL DE AGUA Y SANEAMIENTO DE GUACHOCHI</t>
  </si>
  <si>
    <t>Bajo protesta de decir verdad declaramos que los Estados Financieros y sus Notas son razonablemente correctos y responsabilidad del emisor</t>
  </si>
  <si>
    <t>LUIS ARMANDO HEREDIA PEREZ</t>
  </si>
  <si>
    <t>NADIA MARIBEL GONZALEZ GARCIA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</si>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</sst>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164" fontId="4" fillId="3" borderId="0" xfId="1" applyNumberFormat="1" applyFont="1" applyFill="1" applyBorder="1" applyAlignment="1" applyProtection="1">
      <alignment vertical="top"/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4" xfId="0" applyFont="1" applyBorder="1"/>
    <xf numFmtId="164" fontId="4" fillId="3" borderId="5" xfId="1" applyNumberFormat="1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G887"/>
  <sheetViews>
    <sheetView tabSelected="1" topLeftCell="A48" zoomScale="80" zoomScaleNormal="80" workbookViewId="0">
      <selection activeCell="F73" sqref="B2:F73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5" width="16.42578125" style="28" customWidth="1"/>
    <col min="6" max="6" width="18" style="28" customWidth="1"/>
    <col min="7" max="7" width="4" style="28" customWidth="1"/>
    <col min="8" max="16384" width="11.5703125" style="28"/>
  </cols>
  <sheetData>
    <row r="1" spans="2:7" ht="18" customHeight="1" thickBot="1" x14ac:dyDescent="0.25"/>
    <row r="2" spans="2:7" x14ac:dyDescent="0.2">
      <c r="B2" s="43" t="s">
        <v>60</v>
      </c>
      <c r="C2" s="44"/>
      <c r="D2" s="44"/>
      <c r="E2" s="44"/>
      <c r="F2" s="45"/>
    </row>
    <row r="3" spans="2:7" ht="15" customHeight="1" x14ac:dyDescent="0.2">
      <c r="B3" s="46" t="s">
        <v>0</v>
      </c>
      <c r="C3" s="47"/>
      <c r="D3" s="47"/>
      <c r="E3" s="47"/>
      <c r="F3" s="48"/>
    </row>
    <row r="4" spans="2:7" ht="15.75" customHeight="1" thickBot="1" x14ac:dyDescent="0.25">
      <c r="B4" s="49" t="s">
        <v>59</v>
      </c>
      <c r="C4" s="50"/>
      <c r="D4" s="50"/>
      <c r="E4" s="50"/>
      <c r="F4" s="51"/>
    </row>
    <row r="5" spans="2:7" x14ac:dyDescent="0.2">
      <c r="B5" s="14"/>
      <c r="C5" s="1"/>
      <c r="D5" s="1"/>
      <c r="E5" s="11" t="s">
        <v>58</v>
      </c>
      <c r="F5" s="15" t="s">
        <v>57</v>
      </c>
    </row>
    <row r="6" spans="2:7" ht="22.5" customHeight="1" x14ac:dyDescent="0.2">
      <c r="B6" s="56" t="s">
        <v>1</v>
      </c>
      <c r="C6" s="57"/>
      <c r="D6" s="2"/>
      <c r="E6" s="3"/>
      <c r="F6" s="16"/>
    </row>
    <row r="7" spans="2:7" ht="15" customHeight="1" x14ac:dyDescent="0.2">
      <c r="B7" s="17" t="s">
        <v>2</v>
      </c>
      <c r="C7" s="4"/>
      <c r="D7" s="4"/>
      <c r="E7" s="5">
        <f>SUM(E8:E14)</f>
        <v>7665733.4800000004</v>
      </c>
      <c r="F7" s="18">
        <f>SUM(F8:F14)</f>
        <v>7227103.5599999996</v>
      </c>
    </row>
    <row r="8" spans="2:7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7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7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7" ht="14.65" customHeight="1" x14ac:dyDescent="0.2">
      <c r="B11" s="19" t="s">
        <v>6</v>
      </c>
      <c r="C11" s="6"/>
      <c r="D11" s="6"/>
      <c r="E11" s="33">
        <v>7665733.4800000004</v>
      </c>
      <c r="F11" s="33">
        <v>7227103.5599999996</v>
      </c>
      <c r="G11" s="37"/>
    </row>
    <row r="12" spans="2:7" x14ac:dyDescent="0.2">
      <c r="B12" s="19" t="s">
        <v>7</v>
      </c>
      <c r="C12" s="6"/>
      <c r="D12" s="6"/>
      <c r="E12" s="12">
        <v>0</v>
      </c>
      <c r="F12" s="20">
        <v>0</v>
      </c>
    </row>
    <row r="13" spans="2:7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7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7" ht="35.25" customHeight="1" x14ac:dyDescent="0.2">
      <c r="B15" s="52" t="s">
        <v>10</v>
      </c>
      <c r="C15" s="53"/>
      <c r="D15" s="53"/>
      <c r="E15" s="5">
        <f>SUM(E16:E17)</f>
        <v>0</v>
      </c>
      <c r="F15" s="18">
        <f>SUM(F16:F17)</f>
        <v>0</v>
      </c>
    </row>
    <row r="16" spans="2:7" ht="24.75" customHeight="1" x14ac:dyDescent="0.2">
      <c r="B16" s="54" t="s">
        <v>11</v>
      </c>
      <c r="C16" s="55"/>
      <c r="D16" s="55"/>
      <c r="E16" s="12">
        <v>0</v>
      </c>
      <c r="F16" s="20">
        <v>0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145630.32999999999</v>
      </c>
      <c r="F18" s="18">
        <f>SUM(F19:F23)</f>
        <v>101630.06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33">
        <v>145630.32999999999</v>
      </c>
      <c r="F23" s="38">
        <v>101630.06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7811363.8100000005</v>
      </c>
      <c r="F25" s="18">
        <f>SUM(F18,F15,F7)</f>
        <v>7328733.6199999992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5985648.4299999997</v>
      </c>
      <c r="F28" s="18">
        <f>SUM(F29:F31)</f>
        <v>5370205.5599999996</v>
      </c>
    </row>
    <row r="29" spans="2:6" x14ac:dyDescent="0.2">
      <c r="B29" s="19" t="s">
        <v>22</v>
      </c>
      <c r="C29" s="10"/>
      <c r="D29" s="10"/>
      <c r="E29" s="33">
        <v>2814811.26</v>
      </c>
      <c r="F29" s="38">
        <v>2455815.94</v>
      </c>
    </row>
    <row r="30" spans="2:6" x14ac:dyDescent="0.2">
      <c r="B30" s="19" t="s">
        <v>23</v>
      </c>
      <c r="C30" s="10"/>
      <c r="D30" s="10"/>
      <c r="E30" s="33">
        <v>686609.47</v>
      </c>
      <c r="F30" s="38">
        <v>561077.81999999995</v>
      </c>
    </row>
    <row r="31" spans="2:6" x14ac:dyDescent="0.2">
      <c r="B31" s="19" t="s">
        <v>24</v>
      </c>
      <c r="C31" s="10"/>
      <c r="D31" s="10"/>
      <c r="E31" s="33">
        <v>2484227.7000000002</v>
      </c>
      <c r="F31" s="38">
        <v>2353311.7999999998</v>
      </c>
    </row>
    <row r="32" spans="2:6" ht="15" customHeight="1" x14ac:dyDescent="0.2">
      <c r="B32" s="21" t="s">
        <v>25</v>
      </c>
      <c r="C32" s="9"/>
      <c r="D32" s="9"/>
      <c r="E32" s="5">
        <f>SUM(E33:E41)</f>
        <v>651.70000000000005</v>
      </c>
      <c r="F32" s="18">
        <f>SUM(F33:F41)</f>
        <v>3000</v>
      </c>
    </row>
    <row r="33" spans="2:6" ht="15" customHeight="1" x14ac:dyDescent="0.2">
      <c r="B33" s="41" t="s">
        <v>26</v>
      </c>
      <c r="C33" s="42"/>
      <c r="D33" s="42"/>
      <c r="E33" s="33">
        <v>651.70000000000005</v>
      </c>
      <c r="F33" s="38">
        <v>3000</v>
      </c>
    </row>
    <row r="34" spans="2:6" ht="15" customHeight="1" x14ac:dyDescent="0.2">
      <c r="B34" s="41" t="s">
        <v>27</v>
      </c>
      <c r="C34" s="42"/>
      <c r="D34" s="42"/>
      <c r="E34" s="12">
        <v>0</v>
      </c>
      <c r="F34" s="20">
        <v>0</v>
      </c>
    </row>
    <row r="35" spans="2:6" x14ac:dyDescent="0.2">
      <c r="B35" s="41" t="s">
        <v>28</v>
      </c>
      <c r="C35" s="42"/>
      <c r="D35" s="42"/>
      <c r="E35" s="12">
        <v>0</v>
      </c>
      <c r="F35" s="20">
        <v>0</v>
      </c>
    </row>
    <row r="36" spans="2:6" x14ac:dyDescent="0.2">
      <c r="B36" s="41" t="s">
        <v>29</v>
      </c>
      <c r="C36" s="42"/>
      <c r="D36" s="42"/>
      <c r="E36" s="12">
        <v>0</v>
      </c>
      <c r="F36" s="20">
        <v>0</v>
      </c>
    </row>
    <row r="37" spans="2:6" x14ac:dyDescent="0.2">
      <c r="B37" s="41" t="s">
        <v>30</v>
      </c>
      <c r="C37" s="42"/>
      <c r="D37" s="42"/>
      <c r="E37" s="12">
        <v>0</v>
      </c>
      <c r="F37" s="20">
        <v>0</v>
      </c>
    </row>
    <row r="38" spans="2:6" ht="15" customHeight="1" x14ac:dyDescent="0.2">
      <c r="B38" s="41" t="s">
        <v>31</v>
      </c>
      <c r="C38" s="42"/>
      <c r="D38" s="42"/>
      <c r="E38" s="12">
        <v>0</v>
      </c>
      <c r="F38" s="20">
        <v>0</v>
      </c>
    </row>
    <row r="39" spans="2:6" x14ac:dyDescent="0.2">
      <c r="B39" s="41" t="s">
        <v>32</v>
      </c>
      <c r="C39" s="42"/>
      <c r="D39" s="42"/>
      <c r="E39" s="12">
        <v>0</v>
      </c>
      <c r="F39" s="20">
        <v>0</v>
      </c>
    </row>
    <row r="40" spans="2:6" x14ac:dyDescent="0.2">
      <c r="B40" s="41" t="s">
        <v>33</v>
      </c>
      <c r="C40" s="42"/>
      <c r="D40" s="42"/>
      <c r="E40" s="12">
        <v>0</v>
      </c>
      <c r="F40" s="20">
        <v>0</v>
      </c>
    </row>
    <row r="41" spans="2:6" x14ac:dyDescent="0.2">
      <c r="B41" s="41" t="s">
        <v>34</v>
      </c>
      <c r="C41" s="42"/>
      <c r="D41" s="42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41" t="s">
        <v>35</v>
      </c>
      <c r="C43" s="42"/>
      <c r="D43" s="42"/>
      <c r="E43" s="12">
        <v>0</v>
      </c>
      <c r="F43" s="20">
        <v>0</v>
      </c>
    </row>
    <row r="44" spans="2:6" x14ac:dyDescent="0.2">
      <c r="B44" s="41" t="s">
        <v>36</v>
      </c>
      <c r="C44" s="42"/>
      <c r="D44" s="42"/>
      <c r="E44" s="12">
        <v>0</v>
      </c>
      <c r="F44" s="20">
        <v>0</v>
      </c>
    </row>
    <row r="45" spans="2:6" x14ac:dyDescent="0.2">
      <c r="B45" s="41" t="s">
        <v>37</v>
      </c>
      <c r="C45" s="42"/>
      <c r="D45" s="42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41" t="s">
        <v>39</v>
      </c>
      <c r="C47" s="42"/>
      <c r="D47" s="42"/>
      <c r="E47" s="12">
        <v>0</v>
      </c>
      <c r="F47" s="20">
        <v>0</v>
      </c>
    </row>
    <row r="48" spans="2:6" x14ac:dyDescent="0.2">
      <c r="B48" s="41" t="s">
        <v>40</v>
      </c>
      <c r="C48" s="42"/>
      <c r="D48" s="42"/>
      <c r="E48" s="12">
        <v>0</v>
      </c>
      <c r="F48" s="20">
        <v>0</v>
      </c>
    </row>
    <row r="49" spans="2:7" x14ac:dyDescent="0.2">
      <c r="B49" s="41" t="s">
        <v>41</v>
      </c>
      <c r="C49" s="42"/>
      <c r="D49" s="42"/>
      <c r="E49" s="12">
        <v>0</v>
      </c>
      <c r="F49" s="20">
        <v>0</v>
      </c>
    </row>
    <row r="50" spans="2:7" x14ac:dyDescent="0.2">
      <c r="B50" s="41" t="s">
        <v>42</v>
      </c>
      <c r="C50" s="42"/>
      <c r="D50" s="42"/>
      <c r="E50" s="12">
        <v>0</v>
      </c>
      <c r="F50" s="20">
        <v>0</v>
      </c>
    </row>
    <row r="51" spans="2:7" x14ac:dyDescent="0.2">
      <c r="B51" s="41" t="s">
        <v>43</v>
      </c>
      <c r="C51" s="42"/>
      <c r="D51" s="42"/>
      <c r="E51" s="12">
        <v>0</v>
      </c>
      <c r="F51" s="20">
        <v>0</v>
      </c>
    </row>
    <row r="52" spans="2:7" ht="15" customHeight="1" x14ac:dyDescent="0.2">
      <c r="B52" s="21" t="s">
        <v>44</v>
      </c>
      <c r="C52" s="9"/>
      <c r="D52" s="9"/>
      <c r="E52" s="5">
        <f>SUM(E53:E58)</f>
        <v>1046283.17</v>
      </c>
      <c r="F52" s="18">
        <f>SUM(F53:F58)</f>
        <v>1073460.3799999999</v>
      </c>
    </row>
    <row r="53" spans="2:7" ht="15" customHeight="1" x14ac:dyDescent="0.2">
      <c r="B53" s="41" t="s">
        <v>45</v>
      </c>
      <c r="C53" s="42"/>
      <c r="D53" s="42"/>
      <c r="E53" s="12">
        <v>0</v>
      </c>
      <c r="F53" s="20">
        <v>0</v>
      </c>
    </row>
    <row r="54" spans="2:7" x14ac:dyDescent="0.2">
      <c r="B54" s="41" t="s">
        <v>46</v>
      </c>
      <c r="C54" s="42"/>
      <c r="D54" s="42"/>
      <c r="E54" s="12">
        <v>0</v>
      </c>
      <c r="F54" s="20">
        <v>0</v>
      </c>
    </row>
    <row r="55" spans="2:7" x14ac:dyDescent="0.2">
      <c r="B55" s="41" t="s">
        <v>47</v>
      </c>
      <c r="C55" s="42"/>
      <c r="D55" s="42"/>
      <c r="E55" s="12">
        <v>0</v>
      </c>
      <c r="F55" s="20">
        <v>0</v>
      </c>
    </row>
    <row r="56" spans="2:7" ht="15" customHeight="1" x14ac:dyDescent="0.2">
      <c r="B56" s="41" t="s">
        <v>48</v>
      </c>
      <c r="C56" s="42"/>
      <c r="D56" s="42"/>
      <c r="E56" s="12">
        <v>0</v>
      </c>
      <c r="F56" s="20">
        <v>0</v>
      </c>
    </row>
    <row r="57" spans="2:7" ht="15" customHeight="1" x14ac:dyDescent="0.2">
      <c r="B57" s="41" t="s">
        <v>49</v>
      </c>
      <c r="C57" s="42"/>
      <c r="D57" s="42"/>
      <c r="E57" s="12">
        <v>0</v>
      </c>
      <c r="F57" s="20">
        <v>0</v>
      </c>
    </row>
    <row r="58" spans="2:7" x14ac:dyDescent="0.2">
      <c r="B58" s="41" t="s">
        <v>50</v>
      </c>
      <c r="C58" s="42"/>
      <c r="D58" s="42"/>
      <c r="E58" s="33">
        <v>1046283.17</v>
      </c>
      <c r="F58" s="33">
        <v>1073460.3799999999</v>
      </c>
      <c r="G58" s="37"/>
    </row>
    <row r="59" spans="2:7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7" x14ac:dyDescent="0.2">
      <c r="B60" s="41" t="s">
        <v>52</v>
      </c>
      <c r="C60" s="42"/>
      <c r="D60" s="42"/>
      <c r="E60" s="12">
        <v>0</v>
      </c>
      <c r="F60" s="20">
        <v>0</v>
      </c>
    </row>
    <row r="61" spans="2:7" x14ac:dyDescent="0.2">
      <c r="B61" s="39"/>
      <c r="C61" s="40"/>
      <c r="D61" s="40"/>
      <c r="E61" s="7"/>
      <c r="F61" s="23"/>
    </row>
    <row r="62" spans="2:7" ht="22.5" customHeight="1" x14ac:dyDescent="0.2">
      <c r="B62" s="17" t="s">
        <v>53</v>
      </c>
      <c r="C62" s="4"/>
      <c r="D62" s="4"/>
      <c r="E62" s="5">
        <f>SUM(E52,E59,E46,E42,E28,E32)</f>
        <v>7032583.2999999998</v>
      </c>
      <c r="F62" s="18">
        <f>SUM(F59,F52,F46,F42,F28,F32)</f>
        <v>6446665.9399999995</v>
      </c>
    </row>
    <row r="63" spans="2:7" x14ac:dyDescent="0.2">
      <c r="B63" s="22"/>
      <c r="C63" s="13"/>
      <c r="D63" s="13"/>
      <c r="E63" s="7"/>
      <c r="F63" s="23"/>
    </row>
    <row r="64" spans="2:7" ht="15" customHeight="1" x14ac:dyDescent="0.2">
      <c r="B64" s="21" t="s">
        <v>54</v>
      </c>
      <c r="C64" s="4"/>
      <c r="D64" s="4"/>
      <c r="E64" s="5">
        <f>E25-E62</f>
        <v>778780.51000000071</v>
      </c>
      <c r="F64" s="18">
        <f>F25-F62</f>
        <v>882067.6799999997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58" t="s">
        <v>61</v>
      </c>
      <c r="C67" s="32"/>
      <c r="D67" s="32"/>
      <c r="E67" s="32"/>
      <c r="F67" s="32"/>
    </row>
    <row r="68" spans="1:6" s="31" customFormat="1" x14ac:dyDescent="0.2"/>
    <row r="69" spans="1:6" s="31" customFormat="1" x14ac:dyDescent="0.2"/>
    <row r="70" spans="1:6" s="31" customFormat="1" x14ac:dyDescent="0.2">
      <c r="D70" s="32"/>
    </row>
    <row r="71" spans="1:6" s="31" customFormat="1" x14ac:dyDescent="0.2">
      <c r="B71" s="34"/>
      <c r="C71" s="59"/>
      <c r="D71" s="35"/>
      <c r="E71" s="35"/>
      <c r="F71" s="36"/>
    </row>
    <row r="72" spans="1:6" s="31" customFormat="1" x14ac:dyDescent="0.2">
      <c r="B72" s="32" t="s">
        <v>62</v>
      </c>
      <c r="C72" s="61"/>
      <c r="D72" s="32" t="s">
        <v>63</v>
      </c>
      <c r="E72" s="60"/>
      <c r="F72" s="36"/>
    </row>
    <row r="73" spans="1:6" s="31" customFormat="1" x14ac:dyDescent="0.2">
      <c r="B73" s="32" t="s">
        <v>64</v>
      </c>
      <c r="C73" s="60"/>
      <c r="D73" s="32" t="s">
        <v>65</v>
      </c>
      <c r="E73" s="60"/>
      <c r="F73" s="36"/>
    </row>
    <row r="74" spans="1:6" s="31" customFormat="1" x14ac:dyDescent="0.2">
      <c r="C74" s="32"/>
      <c r="D74" s="32"/>
      <c r="E74" s="32"/>
      <c r="F74" s="32"/>
    </row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Guachochi</cp:lastModifiedBy>
  <cp:lastPrinted>2022-01-28T00:33:36Z</cp:lastPrinted>
  <dcterms:created xsi:type="dcterms:W3CDTF">2019-12-03T18:18:01Z</dcterms:created>
  <dcterms:modified xsi:type="dcterms:W3CDTF">2022-02-02T21:52:51Z</dcterms:modified>
</cp:coreProperties>
</file>